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'Foaie1'!$A$1:$K$41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<sst xmlns="http://schemas.openxmlformats.org/spreadsheetml/2006/main" count="56" uniqueCount="45">
  <si>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</si>
  <si>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</si>
  <si>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</si>
  <si>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</si>
  <si>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</si>
  <si>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</si>
  <si>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</si>
  <si>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</si>
  <si>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FURNIZORI DE SERVICII MEDICALE  DE MEDICINA FIZICA SI DE REABILITARE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</si>
  <si>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</si>
  <si>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</si>
  <si>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</si>
  <si>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</si>
  <si>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</si>
  <si>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</si>
  <si>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</si>
  <si>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</si>
  <si>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</si>
  <si>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</si>
  <si>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</si>
  <si>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>S.C. FIZIOTRIMED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</si>
  <si>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</si>
  <si>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</si>
  <si>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</si>
  <si>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</si>
  <si>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</si>
  <si>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</si>
  <si>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</si>
  <si>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</si>
  <si>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</si>
  <si>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</si>
  <si>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</si>
  <si>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</si>
  <si>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 xml:space="preserve"> VALOARE CONTRACT IANUARIE 2021</t>
  </si>
  <si>
    <t>VALOARE CONTRACT FEBRUARIE 2021</t>
  </si>
  <si>
    <t>VALOARE CONTRACT MARTIE 2021</t>
  </si>
  <si>
    <t>TOTAL VALOARE CONTRACT TRIM I 2021</t>
  </si>
  <si>
    <t>VALOARE CONTRACT APRILIE 2021</t>
  </si>
  <si>
    <t>VALOARE CONTRACT MAI 2021</t>
  </si>
  <si>
    <t>TOTAL VALOARE CONTRACT TRIM II 2021</t>
  </si>
  <si>
    <t>TOTAL VALOARE CONTRACT IANUARIE-IUNIE 2021</t>
  </si>
  <si>
    <t>VALOARE CONTRACT IUNIE 2021</t>
  </si>
  <si>
    <t>PENTRU FURNIZORII DE SERVICII MEDICALE DE MEDICINA FIZICA SI DE REABILITARE</t>
  </si>
  <si>
    <t>SI FURNIZORII DE SERVICII MEDICALE DE ACUPUNCTURA, DIN UNITATI SANITARE AMBULATORII</t>
  </si>
  <si>
    <t>SITUATIA VALORILOR DE CONTRACT AFERENTE LUNII IUNIE 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</si>
</sst>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4.7109375" style="15" customWidth="1"/>
    <col min="2" max="2" width="38.421875" style="8" customWidth="1"/>
    <col min="3" max="3" width="11.421875" style="2" customWidth="1"/>
    <col min="4" max="4" width="11.57421875" style="2" customWidth="1"/>
    <col min="5" max="5" width="11.421875" style="2" customWidth="1"/>
    <col min="6" max="6" width="14.421875" style="2" customWidth="1"/>
    <col min="7" max="7" width="11.7109375" style="2" customWidth="1"/>
    <col min="8" max="8" width="11.421875" style="2" customWidth="1"/>
    <col min="9" max="9" width="13.140625" style="2" customWidth="1"/>
    <col min="10" max="10" width="14.421875" style="2" customWidth="1"/>
    <col min="11" max="11" width="15.00390625" style="2" customWidth="1"/>
    <col min="12" max="16384" width="9.140625" style="2" customWidth="1"/>
  </cols>
  <sheetData>
    <row r="1" spans="1:6" s="10" customFormat="1" ht="16.5" customHeight="1">
      <c r="A1" s="12"/>
      <c r="B1" s="8"/>
      <c r="E1" s="27"/>
      <c r="F1" s="28"/>
    </row>
    <row r="2" spans="1:3" s="10" customFormat="1" ht="15.75">
      <c r="A2" s="6"/>
      <c r="C2" s="27" t="s">
        <v>44</v>
      </c>
    </row>
    <row r="3" spans="1:3" s="10" customFormat="1" ht="15.75">
      <c r="A3" s="7"/>
      <c r="C3" s="27" t="s">
        <v>42</v>
      </c>
    </row>
    <row r="4" spans="1:3" s="10" customFormat="1" ht="15.75">
      <c r="A4" s="12"/>
      <c r="C4" s="27" t="s">
        <v>43</v>
      </c>
    </row>
    <row r="5" spans="1:2" ht="12.75">
      <c r="A5" s="30"/>
      <c r="B5" s="20"/>
    </row>
    <row r="6" ht="12.75">
      <c r="B6" s="1" t="s">
        <v>8</v>
      </c>
    </row>
    <row r="7" spans="1:11" ht="81" customHeight="1">
      <c r="A7" s="19" t="s">
        <v>24</v>
      </c>
      <c r="B7" s="19" t="s">
        <v>25</v>
      </c>
      <c r="C7" s="19" t="s">
        <v>33</v>
      </c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41</v>
      </c>
      <c r="J7" s="19" t="s">
        <v>39</v>
      </c>
      <c r="K7" s="19" t="s">
        <v>40</v>
      </c>
    </row>
    <row r="8" spans="1:11" s="11" customFormat="1" ht="48" customHeight="1">
      <c r="A8" s="16">
        <v>1</v>
      </c>
      <c r="B8" s="23" t="s">
        <v>28</v>
      </c>
      <c r="C8" s="22">
        <v>6568</v>
      </c>
      <c r="D8" s="22">
        <v>6912</v>
      </c>
      <c r="E8" s="22">
        <v>6900</v>
      </c>
      <c r="F8" s="22">
        <v>20380</v>
      </c>
      <c r="G8" s="22">
        <v>6586</v>
      </c>
      <c r="H8" s="22">
        <v>6582</v>
      </c>
      <c r="I8" s="22">
        <v>6584</v>
      </c>
      <c r="J8" s="22">
        <v>19752</v>
      </c>
      <c r="K8" s="22">
        <f aca="true" t="shared" si="0" ref="K8:K32">F8+J8</f>
        <v>40132</v>
      </c>
    </row>
    <row r="9" spans="1:11" s="1" customFormat="1" ht="24.75" customHeight="1">
      <c r="A9" s="16">
        <v>2</v>
      </c>
      <c r="B9" s="23" t="s">
        <v>13</v>
      </c>
      <c r="C9" s="22">
        <v>14073</v>
      </c>
      <c r="D9" s="22">
        <v>13901</v>
      </c>
      <c r="E9" s="22">
        <v>12434.5</v>
      </c>
      <c r="F9" s="22">
        <v>40408.5</v>
      </c>
      <c r="G9" s="22">
        <v>15836</v>
      </c>
      <c r="H9" s="22">
        <v>13596</v>
      </c>
      <c r="I9" s="22">
        <v>13598</v>
      </c>
      <c r="J9" s="22">
        <v>43030</v>
      </c>
      <c r="K9" s="22">
        <f t="shared" si="0"/>
        <v>83438.5</v>
      </c>
    </row>
    <row r="10" spans="1:11" s="1" customFormat="1" ht="31.5" customHeight="1">
      <c r="A10" s="16">
        <v>3</v>
      </c>
      <c r="B10" s="23" t="s">
        <v>9</v>
      </c>
      <c r="C10" s="22">
        <v>8706</v>
      </c>
      <c r="D10" s="22">
        <v>8780</v>
      </c>
      <c r="E10" s="22">
        <v>7785</v>
      </c>
      <c r="F10" s="22">
        <v>25271</v>
      </c>
      <c r="G10" s="22">
        <v>9446</v>
      </c>
      <c r="H10" s="22">
        <v>8402</v>
      </c>
      <c r="I10" s="22">
        <v>8402</v>
      </c>
      <c r="J10" s="22">
        <v>26250</v>
      </c>
      <c r="K10" s="22">
        <f t="shared" si="0"/>
        <v>51521</v>
      </c>
    </row>
    <row r="11" spans="1:11" s="1" customFormat="1" ht="39" customHeight="1">
      <c r="A11" s="16">
        <v>4</v>
      </c>
      <c r="B11" s="23" t="s">
        <v>7</v>
      </c>
      <c r="C11" s="22">
        <v>11382</v>
      </c>
      <c r="D11" s="22">
        <v>11508</v>
      </c>
      <c r="E11" s="22">
        <v>11502</v>
      </c>
      <c r="F11" s="22">
        <v>34392</v>
      </c>
      <c r="G11" s="22">
        <v>10968</v>
      </c>
      <c r="H11" s="22">
        <v>10966</v>
      </c>
      <c r="I11" s="22">
        <v>10968</v>
      </c>
      <c r="J11" s="22">
        <v>32902</v>
      </c>
      <c r="K11" s="22">
        <f t="shared" si="0"/>
        <v>67294</v>
      </c>
    </row>
    <row r="12" spans="1:11" s="1" customFormat="1" ht="27.75" customHeight="1">
      <c r="A12" s="16">
        <v>5</v>
      </c>
      <c r="B12" s="23" t="s">
        <v>32</v>
      </c>
      <c r="C12" s="22">
        <v>5808</v>
      </c>
      <c r="D12" s="22">
        <v>5204</v>
      </c>
      <c r="E12" s="22">
        <v>6560</v>
      </c>
      <c r="F12" s="22">
        <v>17572</v>
      </c>
      <c r="G12" s="22">
        <v>5612</v>
      </c>
      <c r="H12" s="22">
        <v>5608</v>
      </c>
      <c r="I12" s="22">
        <v>5608</v>
      </c>
      <c r="J12" s="22">
        <v>16828</v>
      </c>
      <c r="K12" s="22">
        <f t="shared" si="0"/>
        <v>34400</v>
      </c>
    </row>
    <row r="13" spans="1:11" s="1" customFormat="1" ht="24" customHeight="1">
      <c r="A13" s="16">
        <v>6</v>
      </c>
      <c r="B13" s="23" t="s">
        <v>6</v>
      </c>
      <c r="C13" s="22">
        <v>13554</v>
      </c>
      <c r="D13" s="22">
        <v>13983</v>
      </c>
      <c r="E13" s="22">
        <v>13737</v>
      </c>
      <c r="F13" s="22">
        <v>41274</v>
      </c>
      <c r="G13" s="22">
        <v>13268</v>
      </c>
      <c r="H13" s="22">
        <v>13186</v>
      </c>
      <c r="I13" s="22">
        <v>13188</v>
      </c>
      <c r="J13" s="22">
        <v>39642</v>
      </c>
      <c r="K13" s="22">
        <f t="shared" si="0"/>
        <v>80916</v>
      </c>
    </row>
    <row r="14" spans="1:11" s="1" customFormat="1" ht="25.5" customHeight="1">
      <c r="A14" s="16">
        <v>7</v>
      </c>
      <c r="B14" s="23" t="s">
        <v>20</v>
      </c>
      <c r="C14" s="22">
        <v>8199</v>
      </c>
      <c r="D14" s="22">
        <v>8296</v>
      </c>
      <c r="E14" s="22">
        <v>7982.5</v>
      </c>
      <c r="F14" s="22">
        <v>24477.5</v>
      </c>
      <c r="G14" s="22">
        <v>8180</v>
      </c>
      <c r="H14" s="22">
        <v>7888</v>
      </c>
      <c r="I14" s="22">
        <v>7890</v>
      </c>
      <c r="J14" s="22">
        <v>23958</v>
      </c>
      <c r="K14" s="22">
        <f t="shared" si="0"/>
        <v>48435.5</v>
      </c>
    </row>
    <row r="15" spans="1:11" s="1" customFormat="1" ht="39" customHeight="1">
      <c r="A15" s="16">
        <v>8</v>
      </c>
      <c r="B15" s="23" t="s">
        <v>19</v>
      </c>
      <c r="C15" s="22">
        <v>12698</v>
      </c>
      <c r="D15" s="22">
        <v>12844</v>
      </c>
      <c r="E15" s="22">
        <v>12826</v>
      </c>
      <c r="F15" s="22">
        <v>38368</v>
      </c>
      <c r="G15" s="22">
        <v>12224</v>
      </c>
      <c r="H15" s="22">
        <v>12224</v>
      </c>
      <c r="I15" s="22">
        <v>12226</v>
      </c>
      <c r="J15" s="22">
        <v>36674</v>
      </c>
      <c r="K15" s="22">
        <f t="shared" si="0"/>
        <v>75042</v>
      </c>
    </row>
    <row r="16" spans="1:11" s="1" customFormat="1" ht="37.5" customHeight="1">
      <c r="A16" s="16">
        <v>9</v>
      </c>
      <c r="B16" s="23" t="s">
        <v>0</v>
      </c>
      <c r="C16" s="22">
        <v>8662</v>
      </c>
      <c r="D16" s="22">
        <v>8186</v>
      </c>
      <c r="E16" s="22">
        <v>7728</v>
      </c>
      <c r="F16" s="22">
        <v>24576</v>
      </c>
      <c r="G16" s="22">
        <v>7354</v>
      </c>
      <c r="H16" s="22">
        <v>7352</v>
      </c>
      <c r="I16" s="22">
        <v>7352</v>
      </c>
      <c r="J16" s="22">
        <v>22058</v>
      </c>
      <c r="K16" s="22">
        <f t="shared" si="0"/>
        <v>46634</v>
      </c>
    </row>
    <row r="17" spans="1:11" s="1" customFormat="1" ht="28.5" customHeight="1">
      <c r="A17" s="16">
        <v>10</v>
      </c>
      <c r="B17" s="23" t="s">
        <v>12</v>
      </c>
      <c r="C17" s="22">
        <v>4968</v>
      </c>
      <c r="D17" s="22">
        <v>7410</v>
      </c>
      <c r="E17" s="22">
        <v>6108</v>
      </c>
      <c r="F17" s="22">
        <v>18486</v>
      </c>
      <c r="G17" s="22">
        <v>6276</v>
      </c>
      <c r="H17" s="22">
        <v>5988</v>
      </c>
      <c r="I17" s="22">
        <v>5988</v>
      </c>
      <c r="J17" s="22">
        <v>18252</v>
      </c>
      <c r="K17" s="22">
        <f t="shared" si="0"/>
        <v>36738</v>
      </c>
    </row>
    <row r="18" spans="1:11" s="1" customFormat="1" ht="27" customHeight="1">
      <c r="A18" s="16">
        <v>11</v>
      </c>
      <c r="B18" s="23" t="s">
        <v>30</v>
      </c>
      <c r="C18" s="22">
        <v>5236</v>
      </c>
      <c r="D18" s="22">
        <v>5268</v>
      </c>
      <c r="E18" s="22">
        <v>5312</v>
      </c>
      <c r="F18" s="22">
        <v>15816</v>
      </c>
      <c r="G18" s="22">
        <v>5048</v>
      </c>
      <c r="H18" s="22">
        <v>5044</v>
      </c>
      <c r="I18" s="22">
        <v>5044</v>
      </c>
      <c r="J18" s="22">
        <v>15136</v>
      </c>
      <c r="K18" s="22">
        <f t="shared" si="0"/>
        <v>30952</v>
      </c>
    </row>
    <row r="19" spans="1:11" s="1" customFormat="1" ht="31.5" customHeight="1">
      <c r="A19" s="16">
        <v>12</v>
      </c>
      <c r="B19" s="23" t="s">
        <v>18</v>
      </c>
      <c r="C19" s="22">
        <v>6726</v>
      </c>
      <c r="D19" s="22">
        <v>6870</v>
      </c>
      <c r="E19" s="22">
        <v>6828</v>
      </c>
      <c r="F19" s="22">
        <v>20424</v>
      </c>
      <c r="G19" s="22">
        <v>6532</v>
      </c>
      <c r="H19" s="22">
        <v>6522</v>
      </c>
      <c r="I19" s="22">
        <v>6522</v>
      </c>
      <c r="J19" s="22">
        <v>19576</v>
      </c>
      <c r="K19" s="22">
        <f t="shared" si="0"/>
        <v>40000</v>
      </c>
    </row>
    <row r="20" spans="1:11" s="1" customFormat="1" ht="30.75" customHeight="1">
      <c r="A20" s="16">
        <v>13</v>
      </c>
      <c r="B20" s="23" t="s">
        <v>17</v>
      </c>
      <c r="C20" s="22">
        <v>8023.5</v>
      </c>
      <c r="D20" s="22">
        <v>8114.5</v>
      </c>
      <c r="E20" s="22">
        <v>8104</v>
      </c>
      <c r="F20" s="22">
        <v>24242</v>
      </c>
      <c r="G20" s="22">
        <v>7738</v>
      </c>
      <c r="H20" s="22">
        <v>7736</v>
      </c>
      <c r="I20" s="22">
        <v>7738</v>
      </c>
      <c r="J20" s="22">
        <v>23212</v>
      </c>
      <c r="K20" s="22">
        <f t="shared" si="0"/>
        <v>47454</v>
      </c>
    </row>
    <row r="21" spans="1:11" s="1" customFormat="1" ht="39" customHeight="1">
      <c r="A21" s="16">
        <v>14</v>
      </c>
      <c r="B21" s="23" t="s">
        <v>16</v>
      </c>
      <c r="C21" s="22">
        <v>222</v>
      </c>
      <c r="D21" s="22">
        <v>213</v>
      </c>
      <c r="E21" s="22">
        <v>72</v>
      </c>
      <c r="F21" s="22">
        <v>507</v>
      </c>
      <c r="G21" s="22">
        <v>23732</v>
      </c>
      <c r="H21" s="22">
        <v>5858</v>
      </c>
      <c r="I21" s="22">
        <v>5860</v>
      </c>
      <c r="J21" s="22">
        <v>35450</v>
      </c>
      <c r="K21" s="22">
        <f t="shared" si="0"/>
        <v>35957</v>
      </c>
    </row>
    <row r="22" spans="1:11" s="1" customFormat="1" ht="31.5" customHeight="1">
      <c r="A22" s="16">
        <v>15</v>
      </c>
      <c r="B22" s="23" t="s">
        <v>31</v>
      </c>
      <c r="C22" s="22">
        <v>27952</v>
      </c>
      <c r="D22" s="22">
        <v>28252.5</v>
      </c>
      <c r="E22" s="22">
        <v>29793.5</v>
      </c>
      <c r="F22" s="22">
        <v>85998</v>
      </c>
      <c r="G22" s="22">
        <v>27440</v>
      </c>
      <c r="H22" s="22">
        <v>27406</v>
      </c>
      <c r="I22" s="22">
        <v>27410</v>
      </c>
      <c r="J22" s="22">
        <v>82256</v>
      </c>
      <c r="K22" s="22">
        <f t="shared" si="0"/>
        <v>168254</v>
      </c>
    </row>
    <row r="23" spans="1:11" s="9" customFormat="1" ht="26.25" customHeight="1">
      <c r="A23" s="16">
        <v>16</v>
      </c>
      <c r="B23" s="23" t="s">
        <v>26</v>
      </c>
      <c r="C23" s="22">
        <v>0</v>
      </c>
      <c r="D23" s="22">
        <v>0</v>
      </c>
      <c r="E23" s="22">
        <v>0</v>
      </c>
      <c r="F23" s="22">
        <v>0</v>
      </c>
      <c r="G23" s="22">
        <v>9546</v>
      </c>
      <c r="H23" s="22">
        <v>9546</v>
      </c>
      <c r="I23" s="22">
        <v>9548</v>
      </c>
      <c r="J23" s="22">
        <v>28640</v>
      </c>
      <c r="K23" s="22">
        <f t="shared" si="0"/>
        <v>28640</v>
      </c>
    </row>
    <row r="24" spans="1:11" s="9" customFormat="1" ht="26.25" customHeight="1">
      <c r="A24" s="16">
        <v>17</v>
      </c>
      <c r="B24" s="23" t="s">
        <v>21</v>
      </c>
      <c r="C24" s="22">
        <v>7050</v>
      </c>
      <c r="D24" s="22">
        <v>7164</v>
      </c>
      <c r="E24" s="22">
        <v>7116</v>
      </c>
      <c r="F24" s="22">
        <v>21330</v>
      </c>
      <c r="G24" s="22">
        <v>6826</v>
      </c>
      <c r="H24" s="22">
        <v>6806</v>
      </c>
      <c r="I24" s="22">
        <v>6808</v>
      </c>
      <c r="J24" s="22">
        <v>20440</v>
      </c>
      <c r="K24" s="22">
        <f t="shared" si="0"/>
        <v>41770</v>
      </c>
    </row>
    <row r="25" spans="1:11" s="1" customFormat="1" ht="39" customHeight="1">
      <c r="A25" s="16">
        <v>18</v>
      </c>
      <c r="B25" s="23" t="s">
        <v>14</v>
      </c>
      <c r="C25" s="22">
        <v>5364</v>
      </c>
      <c r="D25" s="22">
        <v>5456</v>
      </c>
      <c r="E25" s="22">
        <v>5426</v>
      </c>
      <c r="F25" s="22">
        <v>16246</v>
      </c>
      <c r="G25" s="22">
        <v>5196</v>
      </c>
      <c r="H25" s="22">
        <v>5184</v>
      </c>
      <c r="I25" s="22">
        <v>5186</v>
      </c>
      <c r="J25" s="22">
        <v>15566</v>
      </c>
      <c r="K25" s="22">
        <f t="shared" si="0"/>
        <v>31812</v>
      </c>
    </row>
    <row r="26" spans="1:11" s="1" customFormat="1" ht="39" customHeight="1">
      <c r="A26" s="16">
        <v>19</v>
      </c>
      <c r="B26" s="23" t="s">
        <v>15</v>
      </c>
      <c r="C26" s="22">
        <v>22344</v>
      </c>
      <c r="D26" s="22">
        <v>22602</v>
      </c>
      <c r="E26" s="22">
        <v>22146</v>
      </c>
      <c r="F26" s="22">
        <v>67092</v>
      </c>
      <c r="G26" s="22">
        <v>22000</v>
      </c>
      <c r="H26" s="22">
        <v>21564</v>
      </c>
      <c r="I26" s="22">
        <v>21568</v>
      </c>
      <c r="J26" s="22">
        <v>65132</v>
      </c>
      <c r="K26" s="22">
        <f t="shared" si="0"/>
        <v>132224</v>
      </c>
    </row>
    <row r="27" spans="1:11" s="1" customFormat="1" ht="25.5" customHeight="1">
      <c r="A27" s="16">
        <v>20</v>
      </c>
      <c r="B27" s="23" t="s">
        <v>27</v>
      </c>
      <c r="C27" s="22">
        <v>12487.5</v>
      </c>
      <c r="D27" s="22">
        <v>12632</v>
      </c>
      <c r="E27" s="22">
        <v>12602</v>
      </c>
      <c r="F27" s="22">
        <v>37721.5</v>
      </c>
      <c r="G27" s="22">
        <v>12028</v>
      </c>
      <c r="H27" s="22">
        <v>12022</v>
      </c>
      <c r="I27" s="22">
        <v>12024</v>
      </c>
      <c r="J27" s="22">
        <v>36074</v>
      </c>
      <c r="K27" s="22">
        <f t="shared" si="0"/>
        <v>73795.5</v>
      </c>
    </row>
    <row r="28" spans="1:11" s="1" customFormat="1" ht="27.75" customHeight="1">
      <c r="A28" s="16">
        <v>21</v>
      </c>
      <c r="B28" s="23" t="s">
        <v>10</v>
      </c>
      <c r="C28" s="22">
        <v>5790</v>
      </c>
      <c r="D28" s="22">
        <v>5860</v>
      </c>
      <c r="E28" s="22">
        <v>5824</v>
      </c>
      <c r="F28" s="22">
        <v>17474</v>
      </c>
      <c r="G28" s="22">
        <v>5606</v>
      </c>
      <c r="H28" s="22">
        <v>5576</v>
      </c>
      <c r="I28" s="22">
        <v>5578</v>
      </c>
      <c r="J28" s="22">
        <v>16760</v>
      </c>
      <c r="K28" s="22">
        <f t="shared" si="0"/>
        <v>34234</v>
      </c>
    </row>
    <row r="29" spans="1:11" s="1" customFormat="1" ht="25.5" customHeight="1">
      <c r="A29" s="16">
        <v>22</v>
      </c>
      <c r="B29" s="23" t="s">
        <v>22</v>
      </c>
      <c r="C29" s="22">
        <v>10355</v>
      </c>
      <c r="D29" s="22">
        <v>10413</v>
      </c>
      <c r="E29" s="22">
        <v>10518</v>
      </c>
      <c r="F29" s="22">
        <v>31286</v>
      </c>
      <c r="G29" s="22">
        <v>9998</v>
      </c>
      <c r="H29" s="22">
        <v>9982</v>
      </c>
      <c r="I29" s="22">
        <v>9982</v>
      </c>
      <c r="J29" s="22">
        <v>29962</v>
      </c>
      <c r="K29" s="22">
        <f t="shared" si="0"/>
        <v>61248</v>
      </c>
    </row>
    <row r="30" spans="1:11" s="1" customFormat="1" ht="29.25" customHeight="1">
      <c r="A30" s="16">
        <v>23</v>
      </c>
      <c r="B30" s="23" t="s">
        <v>29</v>
      </c>
      <c r="C30" s="22">
        <v>8577</v>
      </c>
      <c r="D30" s="22">
        <v>8671</v>
      </c>
      <c r="E30" s="22">
        <v>8601</v>
      </c>
      <c r="F30" s="22">
        <v>25849</v>
      </c>
      <c r="G30" s="22">
        <v>10322</v>
      </c>
      <c r="H30" s="22">
        <v>10256</v>
      </c>
      <c r="I30" s="22">
        <v>10258</v>
      </c>
      <c r="J30" s="22">
        <v>30836</v>
      </c>
      <c r="K30" s="22">
        <f t="shared" si="0"/>
        <v>56685</v>
      </c>
    </row>
    <row r="31" spans="1:11" s="1" customFormat="1" ht="36.75" customHeight="1">
      <c r="A31" s="16">
        <v>24</v>
      </c>
      <c r="B31" s="23" t="s">
        <v>5</v>
      </c>
      <c r="C31" s="22">
        <v>8244</v>
      </c>
      <c r="D31" s="22">
        <v>8358</v>
      </c>
      <c r="E31" s="22">
        <v>8329.5</v>
      </c>
      <c r="F31" s="22">
        <v>24931.5</v>
      </c>
      <c r="G31" s="22">
        <v>7952</v>
      </c>
      <c r="H31" s="22">
        <v>7946</v>
      </c>
      <c r="I31" s="22">
        <v>7946</v>
      </c>
      <c r="J31" s="22">
        <v>23844</v>
      </c>
      <c r="K31" s="22">
        <f t="shared" si="0"/>
        <v>48775.5</v>
      </c>
    </row>
    <row r="32" spans="1:11" s="9" customFormat="1" ht="54.75" customHeight="1">
      <c r="A32" s="16">
        <v>25</v>
      </c>
      <c r="B32" s="23" t="s">
        <v>23</v>
      </c>
      <c r="C32" s="22">
        <v>6312</v>
      </c>
      <c r="D32" s="22">
        <v>33492</v>
      </c>
      <c r="E32" s="22">
        <v>19708</v>
      </c>
      <c r="F32" s="22">
        <v>59512</v>
      </c>
      <c r="G32" s="22">
        <v>18832</v>
      </c>
      <c r="H32" s="22">
        <v>18810</v>
      </c>
      <c r="I32" s="22">
        <v>18812</v>
      </c>
      <c r="J32" s="22">
        <v>56454</v>
      </c>
      <c r="K32" s="22">
        <f t="shared" si="0"/>
        <v>115966</v>
      </c>
    </row>
    <row r="33" spans="1:11" s="1" customFormat="1" ht="24.75" customHeight="1">
      <c r="A33" s="34" t="s">
        <v>3</v>
      </c>
      <c r="B33" s="34"/>
      <c r="C33" s="21">
        <f aca="true" t="shared" si="1" ref="C33:K33">SUM(C8:C32)</f>
        <v>229301</v>
      </c>
      <c r="D33" s="21">
        <f t="shared" si="1"/>
        <v>260390</v>
      </c>
      <c r="E33" s="21">
        <f t="shared" si="1"/>
        <v>243943</v>
      </c>
      <c r="F33" s="22">
        <f t="shared" si="1"/>
        <v>733634</v>
      </c>
      <c r="G33" s="22">
        <f t="shared" si="1"/>
        <v>274546</v>
      </c>
      <c r="H33" s="22">
        <f t="shared" si="1"/>
        <v>252050</v>
      </c>
      <c r="I33" s="22">
        <f t="shared" si="1"/>
        <v>252088</v>
      </c>
      <c r="J33" s="22">
        <f t="shared" si="1"/>
        <v>778684</v>
      </c>
      <c r="K33" s="22">
        <f t="shared" si="1"/>
        <v>1512318</v>
      </c>
    </row>
    <row r="34" spans="1:11" s="1" customFormat="1" ht="18" customHeight="1">
      <c r="A34" s="3" t="s">
        <v>4</v>
      </c>
      <c r="B34" s="29"/>
      <c r="E34" s="5"/>
      <c r="H34" s="5"/>
      <c r="I34" s="5"/>
      <c r="J34" s="5"/>
      <c r="K34" s="5"/>
    </row>
    <row r="35" spans="1:11" ht="64.5" customHeight="1">
      <c r="A35" s="19" t="s">
        <v>24</v>
      </c>
      <c r="B35" s="19" t="s">
        <v>25</v>
      </c>
      <c r="C35" s="19" t="s">
        <v>33</v>
      </c>
      <c r="D35" s="19" t="s">
        <v>34</v>
      </c>
      <c r="E35" s="19" t="s">
        <v>35</v>
      </c>
      <c r="F35" s="19" t="s">
        <v>36</v>
      </c>
      <c r="G35" s="19" t="s">
        <v>37</v>
      </c>
      <c r="H35" s="19" t="s">
        <v>38</v>
      </c>
      <c r="I35" s="19" t="s">
        <v>41</v>
      </c>
      <c r="J35" s="19" t="s">
        <v>39</v>
      </c>
      <c r="K35" s="19" t="s">
        <v>40</v>
      </c>
    </row>
    <row r="36" spans="1:11" s="1" customFormat="1" ht="45" customHeight="1">
      <c r="A36" s="17">
        <v>1</v>
      </c>
      <c r="B36" s="23" t="s">
        <v>1</v>
      </c>
      <c r="C36" s="22">
        <v>25974</v>
      </c>
      <c r="D36" s="22">
        <v>20707</v>
      </c>
      <c r="E36" s="22">
        <v>34425</v>
      </c>
      <c r="F36" s="22">
        <v>81106</v>
      </c>
      <c r="G36" s="22">
        <v>34656</v>
      </c>
      <c r="H36" s="22">
        <v>28943</v>
      </c>
      <c r="I36" s="22">
        <v>28943</v>
      </c>
      <c r="J36" s="22">
        <v>92542</v>
      </c>
      <c r="K36" s="22">
        <f>F36+J36</f>
        <v>173648</v>
      </c>
    </row>
    <row r="37" spans="1:11" s="10" customFormat="1" ht="20.25" customHeight="1">
      <c r="A37" s="33" t="s">
        <v>2</v>
      </c>
      <c r="B37" s="33"/>
      <c r="C37" s="22">
        <f aca="true" t="shared" si="2" ref="C37:K37">SUM(C36:C36)</f>
        <v>25974</v>
      </c>
      <c r="D37" s="22">
        <f t="shared" si="2"/>
        <v>20707</v>
      </c>
      <c r="E37" s="22">
        <f t="shared" si="2"/>
        <v>34425</v>
      </c>
      <c r="F37" s="22">
        <f t="shared" si="2"/>
        <v>81106</v>
      </c>
      <c r="G37" s="22">
        <f t="shared" si="2"/>
        <v>34656</v>
      </c>
      <c r="H37" s="22">
        <f t="shared" si="2"/>
        <v>28943</v>
      </c>
      <c r="I37" s="22">
        <f t="shared" si="2"/>
        <v>28943</v>
      </c>
      <c r="J37" s="22">
        <f t="shared" si="2"/>
        <v>92542</v>
      </c>
      <c r="K37" s="22">
        <f t="shared" si="2"/>
        <v>173648</v>
      </c>
    </row>
    <row r="38" spans="1:2" s="4" customFormat="1" ht="15.75" customHeight="1">
      <c r="A38" s="13"/>
      <c r="B38" s="13"/>
    </row>
    <row r="39" spans="1:11" s="10" customFormat="1" ht="21.75" customHeight="1">
      <c r="A39" s="32" t="s">
        <v>11</v>
      </c>
      <c r="B39" s="32"/>
      <c r="C39" s="22">
        <f aca="true" t="shared" si="3" ref="C39:K39">C37+C33</f>
        <v>255275</v>
      </c>
      <c r="D39" s="22">
        <f t="shared" si="3"/>
        <v>281097</v>
      </c>
      <c r="E39" s="22">
        <f t="shared" si="3"/>
        <v>278368</v>
      </c>
      <c r="F39" s="22">
        <f t="shared" si="3"/>
        <v>814740</v>
      </c>
      <c r="G39" s="22">
        <f t="shared" si="3"/>
        <v>309202</v>
      </c>
      <c r="H39" s="22">
        <f t="shared" si="3"/>
        <v>280993</v>
      </c>
      <c r="I39" s="22">
        <f t="shared" si="3"/>
        <v>281031</v>
      </c>
      <c r="J39" s="22">
        <f t="shared" si="3"/>
        <v>871226</v>
      </c>
      <c r="K39" s="22">
        <f t="shared" si="3"/>
        <v>1685966</v>
      </c>
    </row>
    <row r="40" spans="1:11" ht="15.75" customHeight="1">
      <c r="A40" s="30"/>
      <c r="B40" s="14"/>
      <c r="F40" s="25"/>
      <c r="I40" s="25"/>
      <c r="J40" s="25"/>
      <c r="K40" s="25"/>
    </row>
    <row r="41" spans="1:10" ht="15.75" customHeight="1">
      <c r="A41" s="2"/>
      <c r="B41" s="14"/>
      <c r="F41" s="25"/>
      <c r="J41" s="25"/>
    </row>
    <row r="42" ht="15.75" customHeight="1">
      <c r="A42" s="2"/>
    </row>
    <row r="43" spans="1:2" ht="15.75" customHeight="1">
      <c r="A43" s="2"/>
      <c r="B43" s="13"/>
    </row>
    <row r="44" spans="1:2" ht="15.75" customHeight="1">
      <c r="A44" s="2"/>
      <c r="B44" s="13"/>
    </row>
    <row r="45" spans="1:2" ht="15.75" customHeight="1">
      <c r="A45" s="2"/>
      <c r="B45" s="13"/>
    </row>
    <row r="46" spans="1:2" ht="15.75" customHeight="1">
      <c r="A46" s="2"/>
      <c r="B46" s="13"/>
    </row>
    <row r="47" spans="1:2" ht="15.75" customHeight="1">
      <c r="A47" s="12"/>
      <c r="B47" s="13"/>
    </row>
    <row r="48" spans="1:2" ht="15.75" customHeight="1">
      <c r="A48" s="12"/>
      <c r="B48" s="2"/>
    </row>
    <row r="49" spans="1:2" ht="15.75" customHeight="1">
      <c r="A49" s="2"/>
      <c r="B49" s="2"/>
    </row>
    <row r="50" spans="1:2" ht="15.75" customHeight="1">
      <c r="A50" s="2"/>
      <c r="B50" s="2"/>
    </row>
    <row r="51" spans="1:5" s="10" customFormat="1" ht="15.75" customHeight="1">
      <c r="A51" s="2"/>
      <c r="B51" s="2"/>
      <c r="C51" s="2"/>
      <c r="D51" s="2"/>
      <c r="E51" s="24"/>
    </row>
    <row r="52" spans="1:5" s="10" customFormat="1" ht="15.75" customHeight="1">
      <c r="A52" s="30"/>
      <c r="E52" s="26"/>
    </row>
    <row r="53" spans="1:5" ht="15.75" customHeight="1">
      <c r="A53" s="30"/>
      <c r="B53" s="10"/>
      <c r="C53" s="10"/>
      <c r="D53" s="10"/>
      <c r="E53" s="31"/>
    </row>
    <row r="54" spans="1:4" ht="16.5" customHeight="1">
      <c r="A54" s="2"/>
      <c r="B54" s="2"/>
      <c r="D54" s="8"/>
    </row>
    <row r="55" ht="18.75" customHeight="1">
      <c r="A55" s="2"/>
    </row>
    <row r="56" ht="19.5" customHeight="1">
      <c r="A56" s="2"/>
    </row>
    <row r="57" ht="12.75">
      <c r="B57" s="2"/>
    </row>
    <row r="58" spans="1:2" ht="12.75">
      <c r="A58" s="18"/>
      <c r="B58" s="2"/>
    </row>
    <row r="59" ht="12.75">
      <c r="B59" s="13"/>
    </row>
    <row r="60" ht="12.75">
      <c r="B60" s="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2021-05-06T07:05:18Z</cp:lastPrinted>
  <dcterms:created xsi:type="dcterms:W3CDTF">2008-04-01T13:39:35Z</dcterms:created>
  <dcterms:modified xsi:type="dcterms:W3CDTF">2021-05-06T11:23:55Z</dcterms:modified>
  <cp:category/>
  <cp:version/>
  <cp:contentType/>
  <cp:contentStatus/>
</cp:coreProperties>
</file>